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SAiTP\Для закупок\Заявки\2024\ОС Плановая 2024\ОЛ\"/>
    </mc:Choice>
  </mc:AlternateContent>
  <bookViews>
    <workbookView xWindow="0" yWindow="0" windowWidth="28800" windowHeight="11100"/>
  </bookViews>
  <sheets>
    <sheet name="ОЛ ПК офисный.Стандарт" sheetId="1" r:id="rId1"/>
  </sheets>
  <calcPr calcId="162913"/>
</workbook>
</file>

<file path=xl/calcChain.xml><?xml version="1.0" encoding="utf-8"?>
<calcChain xmlns="http://schemas.openxmlformats.org/spreadsheetml/2006/main">
  <c r="G32" i="1" l="1"/>
</calcChain>
</file>

<file path=xl/sharedStrings.xml><?xml version="1.0" encoding="utf-8"?>
<sst xmlns="http://schemas.openxmlformats.org/spreadsheetml/2006/main" count="86" uniqueCount="85">
  <si>
    <t xml:space="preserve">(Часть 4) </t>
  </si>
  <si>
    <t>(форма)</t>
  </si>
  <si>
    <t>№ опросного листа:</t>
  </si>
  <si>
    <t>Заказчик:</t>
  </si>
  <si>
    <t>ООО "Самарские коммунальные системы"</t>
  </si>
  <si>
    <t>Группа материалов:</t>
  </si>
  <si>
    <t>Наименование МТР:</t>
  </si>
  <si>
    <t>Назначение:</t>
  </si>
  <si>
    <t>Для оснащения стандартного рабочего места в офисе.</t>
  </si>
  <si>
    <t>Версия:</t>
  </si>
  <si>
    <t>№ п/п</t>
  </si>
  <si>
    <t>Тип
устройства</t>
  </si>
  <si>
    <t>Технические
характеристики</t>
  </si>
  <si>
    <t>Рассматриваемые конфигурации поставки</t>
  </si>
  <si>
    <t>Системный блок офисного ПК</t>
  </si>
  <si>
    <t>Компонент</t>
  </si>
  <si>
    <t>Минимальные требования</t>
  </si>
  <si>
    <r>
      <t>Вариант №1*</t>
    </r>
    <r>
      <rPr>
        <sz val="10"/>
        <rFont val="Times New Roman"/>
        <family val="1"/>
        <charset val="204"/>
      </rPr>
      <t>: Российская 
промышленная* сборка (ПК)</t>
    </r>
  </si>
  <si>
    <r>
      <t>Вариант ПОСТАВЩИКА:  
(</t>
    </r>
    <r>
      <rPr>
        <i/>
        <sz val="10"/>
        <rFont val="Times New Roman"/>
        <family val="1"/>
        <charset val="204"/>
      </rPr>
      <t>заполняется поставщиком</t>
    </r>
    <r>
      <rPr>
        <b/>
        <sz val="10"/>
        <rFont val="Times New Roman"/>
        <family val="1"/>
        <charset val="204"/>
      </rPr>
      <t>)</t>
    </r>
  </si>
  <si>
    <t>Центральный процессор</t>
  </si>
  <si>
    <t>Системная плата</t>
  </si>
  <si>
    <t>Оперативная Память</t>
  </si>
  <si>
    <t>Видеокарта</t>
  </si>
  <si>
    <t>Сетевая карта</t>
  </si>
  <si>
    <t>Интегрированная, Gigabit Ethernet 10/100/1000Base-TX</t>
  </si>
  <si>
    <t>Блок питания</t>
  </si>
  <si>
    <t>Корпус</t>
  </si>
  <si>
    <t>Черный, MiniTower</t>
  </si>
  <si>
    <t>Предустановленная ОС</t>
  </si>
  <si>
    <t>MS Windows 10 Pro x64 RUS (OEM);</t>
  </si>
  <si>
    <t>Клавиатура</t>
  </si>
  <si>
    <t>Манипулятор "мышь"</t>
  </si>
  <si>
    <t>Монитор офисного ПК</t>
  </si>
  <si>
    <t>Диагональ</t>
  </si>
  <si>
    <t>Разрешение</t>
  </si>
  <si>
    <t>Интерфейс</t>
  </si>
  <si>
    <t>Покрытие экрана</t>
  </si>
  <si>
    <t>матовое</t>
  </si>
  <si>
    <t>* - Промышленная сборка ПК - не менее 5000 ПК в год.</t>
  </si>
  <si>
    <t>ФИО Ответственного:</t>
  </si>
  <si>
    <t>Должность:</t>
  </si>
  <si>
    <t>Контактный телефон:</t>
  </si>
  <si>
    <t>Электронный адрес:</t>
  </si>
  <si>
    <t>Подпись:</t>
  </si>
  <si>
    <t>Алексеев Сергей Владимирович</t>
  </si>
  <si>
    <t>Наччальник ОСАиТП</t>
  </si>
  <si>
    <t>34-7119. +7-917-014-6770</t>
  </si>
  <si>
    <t>salekseev@samcomsys.ru</t>
  </si>
  <si>
    <t>Приложение №2 к Приказу ООО «РКС-Холдинг» от ______________ 2021 № __________</t>
  </si>
  <si>
    <t>не менее 16 GB DDR4-2666 DIMM
Латентность(задержка) не более CL16</t>
  </si>
  <si>
    <t>Требования к клавиатуре:
1. Полноразмерная (104 клавиши) со стандартным расположением клавиш Print Screen, Scroll Lock и Pause Break (в одном ряду с функциональными клавишами F1-F12)
2. Отсутствие клавиш управления питанием (включение/выключение/сон)
3. Крупная кнопка Enter (Двухрядная)
4. Цвет шрифта "кириллицы" одного цвета с "латиницей" или НЕ тёмного цвета (четкая видимость основной раскладки)
5. Корпус черного или темно серого цвета
6. USB интерфейс подключения 
7. Стойкость к истираемости шрифта на клавишах не менее 1 года
8. Длина шнура не менее 1,8 метра</t>
  </si>
  <si>
    <t xml:space="preserve">Требования к манипулятору "мышь":
1. Оптическая с корпусом в форме эллипса стандартного размера (не менее 110 мм)
2. Длина шнура не менее 1,8 метра
3. Две клавиши, колесо прокрутки, без дополнительных элементов управления
4. USB интерфейс подключения
5. Корпус черного или темно серого цвета
Оптимальные марки: Logitech и Genius </t>
  </si>
  <si>
    <t xml:space="preserve">Intel Pentium G6400 (2-Cores, 4.00GHz, 8 GT/s, 4Mb) в боксовом исполнении (кулер Intel) или производительнее; 
</t>
  </si>
  <si>
    <t>Не менее 400 Вт ATX, эффективное энергопотребления, наличие схемы корректировки коэффициента мощности, КПД &gt; 80%, соответствие стандарту "80 PLUS" с гарантией производителя не менее 5 лет</t>
  </si>
  <si>
    <t>Интегрированная;
Порты подключения мониторов:  
1. HDMI
2. VGA (D-SUB)</t>
  </si>
  <si>
    <t>2290+2290</t>
  </si>
  <si>
    <t>3200+3800</t>
  </si>
  <si>
    <t>Настольные процессоры 10-го поколения 
(Intel-платформа серии 400), с гарантией производителя не менее 3 лет</t>
  </si>
  <si>
    <t>1920x1080, матрица: IPS</t>
  </si>
  <si>
    <t>Гарантия</t>
  </si>
  <si>
    <t>Гарантия производителя не менее 3 лет</t>
  </si>
  <si>
    <t>Intel Pentium Gold G6400 в BOX- исполнении, включая кулер Intel (с регулированием скорости вращения, 4-pin) или производительнее.</t>
  </si>
  <si>
    <t>2 x Kingston Fury Beast Black KF426C16BB/8 или аналог.</t>
  </si>
  <si>
    <t xml:space="preserve"> CHIEFTEC iArena GPB-500S или аналог.</t>
  </si>
  <si>
    <t>mATX Accord ACC-B022, Midi-Tower, без БП или аналог.</t>
  </si>
  <si>
    <t>A4TECH KK-3, USB, черный [kk-3 usb (black)] или аналог.</t>
  </si>
  <si>
    <t>Logitech B100 [910-003357] или аналог.</t>
  </si>
  <si>
    <t>Интегрированная, 
Gigabit Ethernet 10/100/1000Base-TX.</t>
  </si>
  <si>
    <t>MS Windows 10 Pro x64 RUS (OEM).</t>
  </si>
  <si>
    <t>не менее двух из списка подходящих к комплектному системному блоку: DVI, VGA,  HDMI, Display Port 1.2, наличие необходимых интерфейсных кабелей для подключения к системному блоку двумя разными интерфейсами.</t>
  </si>
  <si>
    <t xml:space="preserve">Интегрированная или внешняя видеокарта с поддержкой двух мониторов:
Комбинации портов для подключения двух мониторов:
1. DVI-D 
2. HDMI
3. Display Port
4. VGA (D-SUB)
Не менее 2 из списка соответствующих портам комплектного монитора.
</t>
  </si>
  <si>
    <t xml:space="preserve">не менее 23,8"; </t>
  </si>
  <si>
    <t>23.8" Монитор MSI Pro MP242V черный 
или аналог.</t>
  </si>
  <si>
    <t>Жесткий диск SSD</t>
  </si>
  <si>
    <t>Жесткий диск HDD</t>
  </si>
  <si>
    <t>не менее 1 Тб HDD 3,5" не менее 5900 RPM, с гарантией производителя не менее 3 лет.</t>
  </si>
  <si>
    <t>Seagate SkyHawk [ST1000VX005] или аналог.</t>
  </si>
  <si>
    <t xml:space="preserve">Kingston KC600 [SKC600/256G] или аналог.
</t>
  </si>
  <si>
    <t xml:space="preserve">Не менее 250 GB SSD (интерфейс SATA 2.5" или M.2 NVMe), с гарантией производителя не менее 5 лет и не менее 0.34 DWPD на весь срок гарантии и не менее 150 TB TBW.
</t>
  </si>
  <si>
    <t>MSI PRO H510M-B или аналог.</t>
  </si>
  <si>
    <t>v2024-02-02</t>
  </si>
  <si>
    <t>Опросный лист на Компьютер 24" Intel Pentium Gold G6400 16Гб DDR4-2666 DIMM 250Гб SSD + 1Тб HDD с клавиатурой, мышкой, монитором</t>
  </si>
  <si>
    <t>Компьютер 24" Intel Pentium Gold G6400 16Гб DDR4-2666 DIMM 250Гб SSD + 1Тб HDD с клавиатурой, мышкой, монитором</t>
  </si>
  <si>
    <t>Гарантийный ремонт по месту эксплуатации оборудования в течение 3 (трех) лет. Реакция - следующий рабочий день. Наличие сервисного центра и склада запасных частей в г. Самаре.
Срок ремонта до 12 рабочих дней . Консультирование по вопросам восстановления работоспособности оборудования – бесплатное, неограниченное. Выполнение необходимых работ по восстановлению оборудования. Бесплатная замена неисправных компонентов.</t>
  </si>
  <si>
    <t>Гарантийные обязательства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</si>
</sst>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sz val="10"/>
      <color theme="1"/>
      <name val="Times New Roman"/>
      <family val="1"/>
      <charset val="204"/>
    </font>
    <font>
      <i/>
      <sz val="10"/>
      <color theme="1"/>
      <name val="Times New Roman"/>
      <family val="1"/>
      <charset val="204"/>
    </font>
    <font>
      <b/>
      <sz val="12"/>
      <name val="Times New Roman"/>
      <family val="1"/>
      <charset val="204"/>
    </font>
    <font>
      <i/>
      <sz val="10"/>
      <name val="Times New Roman"/>
      <family val="1"/>
      <charset val="204"/>
    </font>
    <font>
      <sz val="10"/>
      <name val="Times New Roman"/>
      <family val="1"/>
      <charset val="204"/>
    </font>
    <font>
      <sz val="10"/>
      <color rgb="FFFF0000"/>
      <name val="Times New Roman"/>
      <family val="1"/>
      <charset val="204"/>
    </font>
    <font>
      <b/>
      <sz val="10"/>
      <name val="Times New Roman"/>
      <family val="1"/>
      <charset val="204"/>
    </font>
    <font>
      <sz val="11"/>
      <color indexed="8"/>
      <name val="Calibri"/>
      <family val="2"/>
      <charset val="204"/>
    </font>
    <font>
      <u/>
      <sz val="11"/>
      <color theme="10"/>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auto="1"/>
      </right>
      <top/>
      <bottom style="thin">
        <color auto="1"/>
      </bottom>
      <diagonal/>
    </border>
    <border>
      <left style="thin">
        <color indexed="64"/>
      </left>
      <right/>
      <top/>
      <bottom/>
      <diagonal/>
    </border>
  </borders>
  <cellStyleXfs count="3">
    <xf numFmtId="0" fontId="0" fillId="0" borderId="0"/>
    <xf numFmtId="0" fontId="8" fillId="0" borderId="0"/>
    <xf numFmtId="0" fontId="9" fillId="0" borderId="0" applyNumberFormat="0" applyFill="0" applyBorder="0" applyAlignment="0" applyProtection="0"/>
  </cellStyleXfs>
  <cellXfs count="50">
    <xf numFmtId="0" fontId="0" fillId="0" borderId="0" xfId="0"/>
    <xf numFmtId="0" fontId="1" fillId="0" borderId="0" xfId="0" applyFont="1"/>
    <xf numFmtId="0" fontId="2" fillId="0" borderId="0" xfId="0" applyFont="1" applyAlignment="1">
      <alignment horizontal="right"/>
    </xf>
    <xf numFmtId="0" fontId="4" fillId="0" borderId="0" xfId="0" applyFont="1" applyFill="1" applyAlignment="1">
      <alignment horizontal="right"/>
    </xf>
    <xf numFmtId="0" fontId="1" fillId="0" borderId="0" xfId="0" applyFont="1" applyAlignment="1">
      <alignment horizontal="center"/>
    </xf>
    <xf numFmtId="0" fontId="5" fillId="0" borderId="0" xfId="0" applyFont="1" applyAlignment="1">
      <alignment vertical="top"/>
    </xf>
    <xf numFmtId="0" fontId="1" fillId="0" borderId="0" xfId="0" applyFont="1" applyAlignment="1">
      <alignment vertical="top"/>
    </xf>
    <xf numFmtId="0" fontId="5" fillId="0" borderId="0" xfId="0" applyFont="1" applyFill="1" applyAlignment="1">
      <alignment horizontal="left" vertical="top"/>
    </xf>
    <xf numFmtId="0" fontId="6" fillId="0" borderId="0" xfId="0" applyFont="1"/>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7" fillId="2" borderId="4" xfId="0" applyFont="1" applyFill="1" applyBorder="1" applyAlignment="1">
      <alignment horizontal="center" vertical="center"/>
    </xf>
    <xf numFmtId="0" fontId="7" fillId="2" borderId="1" xfId="0" applyFont="1" applyFill="1" applyBorder="1" applyAlignment="1">
      <alignment horizontal="center" vertical="center" wrapText="1"/>
    </xf>
    <xf numFmtId="0" fontId="5"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1" fillId="0" borderId="1" xfId="0" applyFont="1" applyBorder="1"/>
    <xf numFmtId="0" fontId="5" fillId="0" borderId="0" xfId="0" applyFont="1"/>
    <xf numFmtId="0" fontId="7" fillId="0" borderId="0" xfId="0" applyFont="1" applyFill="1" applyAlignment="1">
      <alignment vertical="center"/>
    </xf>
    <xf numFmtId="0" fontId="5" fillId="0" borderId="1" xfId="0" applyFont="1" applyFill="1" applyBorder="1" applyAlignment="1">
      <alignment horizontal="left" vertical="top" wrapText="1"/>
    </xf>
    <xf numFmtId="0" fontId="7" fillId="0" borderId="4" xfId="0" applyFont="1" applyFill="1" applyBorder="1" applyAlignment="1">
      <alignment horizontal="left" vertical="top" wrapText="1"/>
    </xf>
    <xf numFmtId="3" fontId="0" fillId="0" borderId="0" xfId="0" applyNumberFormat="1"/>
    <xf numFmtId="0" fontId="1" fillId="0" borderId="1" xfId="0" applyFont="1" applyBorder="1" applyAlignment="1">
      <alignment wrapText="1"/>
    </xf>
    <xf numFmtId="0" fontId="1" fillId="0" borderId="1" xfId="0" applyFont="1" applyBorder="1" applyAlignment="1">
      <alignment vertical="top" wrapText="1"/>
    </xf>
    <xf numFmtId="0" fontId="5" fillId="0" borderId="8" xfId="0" applyFont="1" applyFill="1" applyBorder="1" applyAlignment="1">
      <alignment horizontal="left" vertical="top" wrapText="1"/>
    </xf>
    <xf numFmtId="0" fontId="5" fillId="0" borderId="3" xfId="0" applyFont="1" applyFill="1" applyBorder="1" applyAlignment="1">
      <alignment horizontal="left" vertical="top" wrapText="1"/>
    </xf>
    <xf numFmtId="0" fontId="5" fillId="0" borderId="1" xfId="0" applyFont="1" applyFill="1" applyBorder="1" applyAlignment="1">
      <alignment horizontal="left" vertical="top" wrapText="1"/>
    </xf>
    <xf numFmtId="0" fontId="1" fillId="0" borderId="0" xfId="0" applyFont="1" applyAlignment="1">
      <alignment wrapText="1"/>
    </xf>
    <xf numFmtId="0" fontId="5" fillId="0" borderId="9" xfId="0" applyFont="1" applyBorder="1" applyAlignment="1">
      <alignment horizontal="center"/>
    </xf>
    <xf numFmtId="0" fontId="1" fillId="0" borderId="0" xfId="0" applyFont="1" applyAlignment="1">
      <alignment horizontal="left" vertical="top"/>
    </xf>
    <xf numFmtId="0" fontId="5" fillId="0" borderId="0" xfId="0" applyFont="1" applyFill="1" applyAlignment="1">
      <alignment vertical="top"/>
    </xf>
    <xf numFmtId="0" fontId="1" fillId="0" borderId="0" xfId="0" applyFont="1" applyFill="1" applyAlignment="1">
      <alignment vertical="top"/>
    </xf>
    <xf numFmtId="0" fontId="5" fillId="0" borderId="0" xfId="0" applyFont="1" applyFill="1" applyAlignment="1">
      <alignment vertical="top" wrapText="1"/>
    </xf>
    <xf numFmtId="0" fontId="1" fillId="0" borderId="0" xfId="0" applyFont="1" applyFill="1" applyAlignment="1">
      <alignment vertical="top" wrapText="1"/>
    </xf>
    <xf numFmtId="0" fontId="5" fillId="0" borderId="0" xfId="0" applyFont="1" applyFill="1" applyAlignment="1">
      <alignment horizontal="left" vertical="top"/>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1" xfId="0" applyFont="1" applyFill="1" applyBorder="1" applyAlignment="1">
      <alignment horizontal="center" vertical="top" wrapText="1"/>
    </xf>
    <xf numFmtId="0" fontId="5" fillId="0" borderId="5" xfId="0" applyFont="1" applyBorder="1" applyAlignment="1">
      <alignment horizontal="left" vertical="top" wrapText="1"/>
    </xf>
    <xf numFmtId="0" fontId="5" fillId="0" borderId="6" xfId="0" applyFont="1" applyBorder="1" applyAlignment="1">
      <alignment horizontal="left" vertical="top"/>
    </xf>
    <xf numFmtId="0" fontId="5" fillId="0" borderId="4" xfId="0" applyFont="1" applyBorder="1" applyAlignment="1">
      <alignment horizontal="left" vertical="top"/>
    </xf>
    <xf numFmtId="0" fontId="5" fillId="0" borderId="5" xfId="0" applyFont="1" applyBorder="1" applyAlignment="1">
      <alignment horizontal="center"/>
    </xf>
    <xf numFmtId="0" fontId="5" fillId="0" borderId="6" xfId="0" applyFont="1" applyBorder="1" applyAlignment="1">
      <alignment horizontal="center"/>
    </xf>
    <xf numFmtId="0" fontId="5" fillId="0" borderId="4" xfId="0" applyFont="1" applyBorder="1" applyAlignment="1">
      <alignment horizontal="center"/>
    </xf>
    <xf numFmtId="0" fontId="5" fillId="0" borderId="5" xfId="0" applyFont="1" applyFill="1" applyBorder="1" applyAlignment="1">
      <alignment horizontal="center" vertical="top" wrapText="1"/>
    </xf>
    <xf numFmtId="0" fontId="5" fillId="0" borderId="6" xfId="0" applyFont="1" applyFill="1" applyBorder="1" applyAlignment="1">
      <alignment horizontal="center" vertical="top" wrapText="1"/>
    </xf>
    <xf numFmtId="0" fontId="5" fillId="0" borderId="4" xfId="0" applyFont="1" applyFill="1" applyBorder="1" applyAlignment="1">
      <alignment horizontal="center" vertical="top" wrapText="1"/>
    </xf>
    <xf numFmtId="0" fontId="3" fillId="0" borderId="0" xfId="0" applyFont="1" applyAlignment="1">
      <alignment horizontal="left" wrapText="1"/>
    </xf>
    <xf numFmtId="0" fontId="1" fillId="0" borderId="0" xfId="0" applyFont="1" applyFill="1" applyAlignment="1"/>
    <xf numFmtId="0" fontId="9" fillId="0" borderId="0" xfId="2" applyFill="1" applyAlignment="1"/>
    <xf numFmtId="0" fontId="1" fillId="0" borderId="7" xfId="0" applyFont="1" applyFill="1" applyBorder="1" applyAlignment="1"/>
  </cellXfs>
  <cellStyles count="3">
    <cellStyle name="Excel Built-in Normal" xfId="1"/>
    <cellStyle name="Гиперссылка" xfId="2"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alekseev@samcomsys.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9"/>
  <sheetViews>
    <sheetView tabSelected="1" topLeftCell="A10" zoomScale="90" zoomScaleNormal="90" workbookViewId="0">
      <selection activeCell="E25" sqref="E25"/>
    </sheetView>
  </sheetViews>
  <sheetFormatPr defaultRowHeight="12.75" x14ac:dyDescent="0.2"/>
  <cols>
    <col min="1" max="1" width="6.140625" style="1" customWidth="1"/>
    <col min="2" max="2" width="20.85546875" style="1" customWidth="1"/>
    <col min="3" max="3" width="22.85546875" style="1" customWidth="1"/>
    <col min="4" max="4" width="58" style="1" customWidth="1"/>
    <col min="5" max="5" width="48.140625" style="1" customWidth="1"/>
    <col min="6" max="6" width="33.7109375" style="1" customWidth="1"/>
    <col min="7" max="7" width="7.5703125" style="1" hidden="1" customWidth="1"/>
    <col min="8" max="16384" width="9.140625" style="1"/>
  </cols>
  <sheetData>
    <row r="1" spans="1:7" x14ac:dyDescent="0.2">
      <c r="F1" s="2" t="s">
        <v>48</v>
      </c>
    </row>
    <row r="2" spans="1:7" ht="15.75" x14ac:dyDescent="0.25">
      <c r="A2" s="26"/>
      <c r="C2" s="46" t="s">
        <v>81</v>
      </c>
      <c r="D2" s="46"/>
      <c r="E2" s="46"/>
      <c r="F2" s="3" t="s">
        <v>0</v>
      </c>
    </row>
    <row r="3" spans="1:7" x14ac:dyDescent="0.2">
      <c r="D3" s="4" t="s">
        <v>1</v>
      </c>
    </row>
    <row r="4" spans="1:7" x14ac:dyDescent="0.2">
      <c r="A4" s="5" t="s">
        <v>2</v>
      </c>
      <c r="B4" s="6"/>
      <c r="C4" s="28">
        <v>1</v>
      </c>
      <c r="D4" s="28"/>
    </row>
    <row r="5" spans="1:7" x14ac:dyDescent="0.2">
      <c r="A5" s="5" t="s">
        <v>3</v>
      </c>
      <c r="B5" s="6"/>
      <c r="C5" s="29" t="s">
        <v>4</v>
      </c>
      <c r="D5" s="30"/>
    </row>
    <row r="6" spans="1:7" x14ac:dyDescent="0.2">
      <c r="A6" s="5" t="s">
        <v>5</v>
      </c>
      <c r="B6" s="6"/>
      <c r="C6" s="29"/>
      <c r="D6" s="30"/>
    </row>
    <row r="7" spans="1:7" x14ac:dyDescent="0.2">
      <c r="A7" s="5" t="s">
        <v>6</v>
      </c>
      <c r="B7" s="6"/>
      <c r="C7" s="31" t="s">
        <v>82</v>
      </c>
      <c r="D7" s="32"/>
    </row>
    <row r="8" spans="1:7" x14ac:dyDescent="0.2">
      <c r="A8" s="5" t="s">
        <v>7</v>
      </c>
      <c r="B8" s="6"/>
      <c r="C8" s="33" t="s">
        <v>8</v>
      </c>
      <c r="D8" s="30"/>
    </row>
    <row r="9" spans="1:7" x14ac:dyDescent="0.2">
      <c r="A9" s="5" t="s">
        <v>9</v>
      </c>
      <c r="B9" s="6"/>
      <c r="C9" s="7" t="s">
        <v>80</v>
      </c>
      <c r="D9" s="6"/>
    </row>
    <row r="10" spans="1:7" x14ac:dyDescent="0.2">
      <c r="E10" s="8"/>
    </row>
    <row r="11" spans="1:7" ht="25.5" x14ac:dyDescent="0.2">
      <c r="A11" s="9" t="s">
        <v>10</v>
      </c>
      <c r="B11" s="10" t="s">
        <v>11</v>
      </c>
      <c r="C11" s="34" t="s">
        <v>12</v>
      </c>
      <c r="D11" s="35"/>
      <c r="E11" s="34" t="s">
        <v>13</v>
      </c>
      <c r="F11" s="35"/>
    </row>
    <row r="12" spans="1:7" ht="25.5" x14ac:dyDescent="0.2">
      <c r="A12" s="43">
        <v>1</v>
      </c>
      <c r="B12" s="43" t="s">
        <v>14</v>
      </c>
      <c r="C12" s="11" t="s">
        <v>15</v>
      </c>
      <c r="D12" s="11" t="s">
        <v>16</v>
      </c>
      <c r="E12" s="12" t="s">
        <v>17</v>
      </c>
      <c r="F12" s="12" t="s">
        <v>18</v>
      </c>
    </row>
    <row r="13" spans="1:7" ht="38.25" x14ac:dyDescent="0.2">
      <c r="A13" s="44"/>
      <c r="B13" s="44"/>
      <c r="C13" s="13" t="s">
        <v>19</v>
      </c>
      <c r="D13" s="14" t="s">
        <v>52</v>
      </c>
      <c r="E13" s="13" t="s">
        <v>61</v>
      </c>
      <c r="F13" s="15"/>
      <c r="G13" s="1">
        <v>5490</v>
      </c>
    </row>
    <row r="14" spans="1:7" ht="38.25" x14ac:dyDescent="0.2">
      <c r="A14" s="44"/>
      <c r="B14" s="44"/>
      <c r="C14" s="13" t="s">
        <v>20</v>
      </c>
      <c r="D14" s="14" t="s">
        <v>57</v>
      </c>
      <c r="E14" s="13" t="s">
        <v>79</v>
      </c>
      <c r="F14" s="15"/>
      <c r="G14" s="1">
        <v>8170</v>
      </c>
    </row>
    <row r="15" spans="1:7" ht="25.5" x14ac:dyDescent="0.2">
      <c r="A15" s="44"/>
      <c r="B15" s="44"/>
      <c r="C15" s="13" t="s">
        <v>21</v>
      </c>
      <c r="D15" s="14" t="s">
        <v>49</v>
      </c>
      <c r="E15" s="18" t="s">
        <v>62</v>
      </c>
      <c r="F15" s="15"/>
      <c r="G15" s="1" t="s">
        <v>55</v>
      </c>
    </row>
    <row r="16" spans="1:7" ht="51" x14ac:dyDescent="0.2">
      <c r="A16" s="44"/>
      <c r="B16" s="44"/>
      <c r="C16" s="13" t="s">
        <v>73</v>
      </c>
      <c r="D16" s="14" t="s">
        <v>78</v>
      </c>
      <c r="E16" s="22" t="s">
        <v>77</v>
      </c>
      <c r="F16" s="21"/>
      <c r="G16" s="1" t="s">
        <v>56</v>
      </c>
    </row>
    <row r="17" spans="1:7" ht="25.5" x14ac:dyDescent="0.2">
      <c r="A17" s="44"/>
      <c r="B17" s="44"/>
      <c r="C17" s="25" t="s">
        <v>74</v>
      </c>
      <c r="D17" s="14" t="s">
        <v>75</v>
      </c>
      <c r="E17" s="22" t="s">
        <v>76</v>
      </c>
      <c r="F17" s="21"/>
    </row>
    <row r="18" spans="1:7" ht="127.5" x14ac:dyDescent="0.2">
      <c r="A18" s="44"/>
      <c r="B18" s="44"/>
      <c r="C18" s="13" t="s">
        <v>22</v>
      </c>
      <c r="D18" s="14" t="s">
        <v>70</v>
      </c>
      <c r="E18" s="13" t="s">
        <v>54</v>
      </c>
      <c r="F18" s="15"/>
    </row>
    <row r="19" spans="1:7" ht="25.5" x14ac:dyDescent="0.2">
      <c r="A19" s="44"/>
      <c r="B19" s="44"/>
      <c r="C19" s="13" t="s">
        <v>23</v>
      </c>
      <c r="D19" s="14" t="s">
        <v>24</v>
      </c>
      <c r="E19" s="13" t="s">
        <v>67</v>
      </c>
      <c r="F19" s="15"/>
    </row>
    <row r="20" spans="1:7" ht="51" x14ac:dyDescent="0.25">
      <c r="A20" s="44"/>
      <c r="B20" s="44"/>
      <c r="C20" s="13" t="s">
        <v>25</v>
      </c>
      <c r="D20" s="14" t="s">
        <v>53</v>
      </c>
      <c r="E20" s="18" t="s">
        <v>63</v>
      </c>
      <c r="F20" s="15"/>
      <c r="G20" s="20">
        <v>3190</v>
      </c>
    </row>
    <row r="21" spans="1:7" x14ac:dyDescent="0.2">
      <c r="A21" s="44"/>
      <c r="B21" s="44"/>
      <c r="C21" s="13" t="s">
        <v>26</v>
      </c>
      <c r="D21" s="14" t="s">
        <v>27</v>
      </c>
      <c r="E21" s="13" t="s">
        <v>64</v>
      </c>
      <c r="F21" s="15"/>
      <c r="G21" s="1">
        <v>1770</v>
      </c>
    </row>
    <row r="22" spans="1:7" x14ac:dyDescent="0.2">
      <c r="A22" s="44"/>
      <c r="B22" s="44"/>
      <c r="C22" s="13" t="s">
        <v>28</v>
      </c>
      <c r="D22" s="14" t="s">
        <v>29</v>
      </c>
      <c r="E22" s="13" t="s">
        <v>68</v>
      </c>
      <c r="F22" s="15"/>
      <c r="G22" s="1">
        <v>16990</v>
      </c>
    </row>
    <row r="23" spans="1:7" ht="182.25" customHeight="1" x14ac:dyDescent="0.2">
      <c r="A23" s="44"/>
      <c r="B23" s="44"/>
      <c r="C23" s="13" t="s">
        <v>30</v>
      </c>
      <c r="D23" s="14" t="s">
        <v>50</v>
      </c>
      <c r="E23" s="13" t="s">
        <v>65</v>
      </c>
      <c r="F23" s="15"/>
      <c r="G23" s="1">
        <v>690</v>
      </c>
    </row>
    <row r="24" spans="1:7" ht="126.75" customHeight="1" x14ac:dyDescent="0.2">
      <c r="A24" s="44"/>
      <c r="B24" s="44"/>
      <c r="C24" s="13" t="s">
        <v>31</v>
      </c>
      <c r="D24" s="14" t="s">
        <v>51</v>
      </c>
      <c r="E24" s="18" t="s">
        <v>66</v>
      </c>
      <c r="F24" s="15"/>
    </row>
    <row r="25" spans="1:7" ht="127.5" x14ac:dyDescent="0.2">
      <c r="A25" s="45"/>
      <c r="B25" s="45"/>
      <c r="C25" s="13" t="s">
        <v>84</v>
      </c>
      <c r="D25" s="14" t="s">
        <v>83</v>
      </c>
      <c r="E25" s="25" t="s">
        <v>83</v>
      </c>
      <c r="F25" s="15"/>
    </row>
    <row r="26" spans="1:7" s="16" customFormat="1" x14ac:dyDescent="0.2">
      <c r="A26" s="36">
        <v>2</v>
      </c>
      <c r="B26" s="36" t="s">
        <v>32</v>
      </c>
      <c r="C26" s="23" t="s">
        <v>33</v>
      </c>
      <c r="D26" s="19" t="s">
        <v>71</v>
      </c>
      <c r="E26" s="37" t="s">
        <v>72</v>
      </c>
      <c r="F26" s="40"/>
      <c r="G26" s="27">
        <v>9590</v>
      </c>
    </row>
    <row r="27" spans="1:7" s="16" customFormat="1" x14ac:dyDescent="0.2">
      <c r="A27" s="36"/>
      <c r="B27" s="36"/>
      <c r="C27" s="24" t="s">
        <v>34</v>
      </c>
      <c r="D27" s="14" t="s">
        <v>58</v>
      </c>
      <c r="E27" s="38"/>
      <c r="F27" s="41"/>
      <c r="G27" s="27"/>
    </row>
    <row r="28" spans="1:7" s="16" customFormat="1" ht="51" x14ac:dyDescent="0.2">
      <c r="A28" s="36"/>
      <c r="B28" s="36"/>
      <c r="C28" s="24" t="s">
        <v>35</v>
      </c>
      <c r="D28" s="14" t="s">
        <v>69</v>
      </c>
      <c r="E28" s="38"/>
      <c r="F28" s="41"/>
      <c r="G28" s="27"/>
    </row>
    <row r="29" spans="1:7" s="16" customFormat="1" x14ac:dyDescent="0.2">
      <c r="A29" s="36"/>
      <c r="B29" s="36"/>
      <c r="C29" s="24" t="s">
        <v>36</v>
      </c>
      <c r="D29" s="14" t="s">
        <v>37</v>
      </c>
      <c r="E29" s="38"/>
      <c r="F29" s="41"/>
      <c r="G29" s="27"/>
    </row>
    <row r="30" spans="1:7" s="16" customFormat="1" x14ac:dyDescent="0.2">
      <c r="A30" s="36"/>
      <c r="B30" s="36"/>
      <c r="C30" s="18" t="s">
        <v>59</v>
      </c>
      <c r="D30" s="14" t="s">
        <v>60</v>
      </c>
      <c r="E30" s="39"/>
      <c r="F30" s="42"/>
      <c r="G30" s="27"/>
    </row>
    <row r="31" spans="1:7" x14ac:dyDescent="0.2">
      <c r="B31" s="17" t="s">
        <v>38</v>
      </c>
    </row>
    <row r="32" spans="1:7" x14ac:dyDescent="0.2">
      <c r="G32" s="1">
        <f>SUM(G13:G31)</f>
        <v>45890</v>
      </c>
    </row>
    <row r="33" spans="1:4" x14ac:dyDescent="0.2">
      <c r="A33" s="16" t="s">
        <v>39</v>
      </c>
      <c r="C33" s="47" t="s">
        <v>44</v>
      </c>
      <c r="D33" s="47"/>
    </row>
    <row r="34" spans="1:4" x14ac:dyDescent="0.2">
      <c r="A34" s="16" t="s">
        <v>40</v>
      </c>
      <c r="C34" s="47" t="s">
        <v>45</v>
      </c>
      <c r="D34" s="47"/>
    </row>
    <row r="35" spans="1:4" x14ac:dyDescent="0.2">
      <c r="A35" s="16" t="s">
        <v>41</v>
      </c>
      <c r="C35" s="47" t="s">
        <v>46</v>
      </c>
      <c r="D35" s="47"/>
    </row>
    <row r="36" spans="1:4" ht="15" x14ac:dyDescent="0.25">
      <c r="A36" s="16" t="s">
        <v>42</v>
      </c>
      <c r="C36" s="48" t="s">
        <v>47</v>
      </c>
      <c r="D36" s="47"/>
    </row>
    <row r="37" spans="1:4" x14ac:dyDescent="0.2">
      <c r="A37" s="16" t="s">
        <v>43</v>
      </c>
      <c r="C37" s="49"/>
      <c r="D37" s="49"/>
    </row>
    <row r="38" spans="1:4" x14ac:dyDescent="0.2">
      <c r="A38" s="16"/>
      <c r="C38" s="47"/>
      <c r="D38" s="47"/>
    </row>
    <row r="39" spans="1:4" x14ac:dyDescent="0.2">
      <c r="A39" s="16"/>
      <c r="C39" s="47"/>
      <c r="D39" s="47"/>
    </row>
  </sheetData>
  <mergeCells count="22">
    <mergeCell ref="C2:E2"/>
    <mergeCell ref="C39:D39"/>
    <mergeCell ref="C33:D33"/>
    <mergeCell ref="C34:D34"/>
    <mergeCell ref="C35:D35"/>
    <mergeCell ref="C36:D36"/>
    <mergeCell ref="C37:D37"/>
    <mergeCell ref="C38:D38"/>
    <mergeCell ref="A26:A30"/>
    <mergeCell ref="B26:B30"/>
    <mergeCell ref="E26:E30"/>
    <mergeCell ref="F26:F30"/>
    <mergeCell ref="B12:B25"/>
    <mergeCell ref="A12:A25"/>
    <mergeCell ref="G26:G30"/>
    <mergeCell ref="C4:D4"/>
    <mergeCell ref="C5:D5"/>
    <mergeCell ref="C6:D6"/>
    <mergeCell ref="C7:D7"/>
    <mergeCell ref="C8:D8"/>
    <mergeCell ref="C11:D11"/>
    <mergeCell ref="E11:F11"/>
  </mergeCells>
  <hyperlinks>
    <hyperlink ref="C36" r:id="rId1"/>
  </hyperlinks>
  <pageMargins left="0.25" right="0.25" top="0.75" bottom="0.75" header="0.3" footer="0.3"/>
  <pageSetup paperSize="9" scale="52" fitToHeight="3" orientation="portrait"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ОЛ ПК офисный.Стандарт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Алексеев Сергей Владимирович</dc:creator>
  <cp:lastModifiedBy>Алексеев Сергей Владимирович</cp:lastModifiedBy>
  <cp:lastPrinted>2024-02-29T12:29:15Z</cp:lastPrinted>
  <dcterms:created xsi:type="dcterms:W3CDTF">2021-04-19T10:45:12Z</dcterms:created>
  <dcterms:modified xsi:type="dcterms:W3CDTF">2024-02-29T12:29:20Z</dcterms:modified>
</cp:coreProperties>
</file>